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14895" windowHeight="7785"/>
  </bookViews>
  <sheets>
    <sheet name="REMUNERACIÓN MENSUAL" sheetId="1" r:id="rId1"/>
    <sheet name="Hoja2" sheetId="2" r:id="rId2"/>
    <sheet name="Hoja3" sheetId="3" r:id="rId3"/>
  </sheets>
  <definedNames>
    <definedName name="_xlnm.Print_Area" localSheetId="0">'REMUNERACIÓN MENSUAL'!$A$1:$M$17</definedName>
  </definedNames>
  <calcPr calcId="124519"/>
</workbook>
</file>

<file path=xl/calcChain.xml><?xml version="1.0" encoding="utf-8"?>
<calcChain xmlns="http://schemas.openxmlformats.org/spreadsheetml/2006/main">
  <c r="H10" i="1"/>
  <c r="H9"/>
  <c r="H8"/>
  <c r="H7"/>
  <c r="M6"/>
  <c r="M5"/>
  <c r="G11" l="1"/>
  <c r="H6"/>
  <c r="H5"/>
  <c r="K11"/>
  <c r="L11"/>
  <c r="J11"/>
  <c r="I11" l="1"/>
  <c r="H11"/>
  <c r="M11"/>
</calcChain>
</file>

<file path=xl/sharedStrings.xml><?xml version="1.0" encoding="utf-8"?>
<sst xmlns="http://schemas.openxmlformats.org/spreadsheetml/2006/main" count="59" uniqueCount="42">
  <si>
    <t>FECHA ACTUALIZACIÓN DE LA INFORMACIÓN:</t>
  </si>
  <si>
    <t>CORREO ELECTRÓNICO DEL O LA RESPONSABLE DE LA UNIDAD POSEEDORA DE LA INFORMACIÓN:</t>
  </si>
  <si>
    <t>NÚMERO TELEFÓNICO DEL O LA RESPONSABLE DE LA UNIDAD POSEEDORA DE LA INFORMACIÓN:</t>
  </si>
  <si>
    <t>UNIDAD POSEEDORA DE LA INFORMACION - LITERAL c):</t>
  </si>
  <si>
    <t>PERIODICIDAD DE ACTUALIZACIÓN DE LA INFORMACIÓN:</t>
  </si>
  <si>
    <t>Art. 7 de la Ley Orgánica de Transparencia y Acceso a la Información Pública - LOTAIP</t>
  </si>
  <si>
    <t>No.</t>
  </si>
  <si>
    <t>RESPONSABLE DE LA UNIDAD POSEEDORA DE LA INFORMACIÓN DEL LITERAL c):</t>
  </si>
  <si>
    <t>Remuneración mensual unificada</t>
  </si>
  <si>
    <t>Remuneraciones mensuales</t>
  </si>
  <si>
    <t>Ingresos adicionales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</si>
  <si>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</si>
  <si>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</si>
  <si>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</si>
  <si>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</si>
  <si>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</si>
  <si>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TOTAL DE REMUNERACIONES UNIFICADAS</t>
  </si>
  <si>
    <t>Remuneración unificada (anual)</t>
  </si>
  <si>
    <t>Puesto Institucional</t>
  </si>
  <si>
    <t>c) La remuneración mensual por puesto y todo ingreso adicional, incluso el sistema de compensación, según lo establezcan las disposiciones correspondientes</t>
  </si>
  <si>
    <t>Apellidos y nombres de los servidores y servidoras</t>
  </si>
  <si>
    <t>Regimen laboral al que pertenece</t>
  </si>
  <si>
    <t>Número de partida presupuestaria</t>
  </si>
  <si>
    <t>Grado jerárquico o escala al que pertenece el puesto</t>
  </si>
  <si>
    <t>LOSEP</t>
  </si>
  <si>
    <t xml:space="preserve">MENSUAL </t>
  </si>
  <si>
    <t>Nelly Cecilia Rivera Romero</t>
  </si>
  <si>
    <t>Lluglla Vargas Esthela Paulina</t>
  </si>
  <si>
    <t>5.1.01.05</t>
  </si>
  <si>
    <t>PISOS Y TECHOS DE ACUERDO Al Acuerdo Ministerial del MRL-2015-183</t>
  </si>
  <si>
    <t xml:space="preserve">40% DE LA REMUNERACION  DEL PRESIDENTE </t>
  </si>
  <si>
    <t>TLGA. PAULINA LLUGLLA</t>
  </si>
  <si>
    <t xml:space="preserve">PRESIDENTA DEL GAD PARROQUIAL RURAL DE LLIGUA </t>
  </si>
  <si>
    <t>VOCAL DEL GAD PARROQUIAL RURAL DE LLIGUA</t>
  </si>
  <si>
    <t>SECRETARIA - TESORERA DEL GAD PARROQUIAL RURAL DE LLIGUA</t>
  </si>
  <si>
    <t>SECRETARÍA</t>
  </si>
  <si>
    <t>(03) 2 741-270</t>
  </si>
  <si>
    <t>Bastidas Castro Hugo Germán</t>
  </si>
  <si>
    <t>Cevallos Chimborazo Luis Germán</t>
  </si>
  <si>
    <t>Tustón Caicedo Hugo Alcides</t>
  </si>
  <si>
    <t xml:space="preserve">Centeno Tubon Luis Román </t>
  </si>
  <si>
    <t>paulinalluglla@hotmail.com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</si>
</sst>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u/>
      <sz val="7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0" fillId="2" borderId="0" xfId="0" applyFill="1"/>
    <xf numFmtId="0" fontId="0" fillId="3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2" borderId="0" xfId="0" applyFill="1" applyBorder="1"/>
    <xf numFmtId="4" fontId="0" fillId="2" borderId="1" xfId="0" applyNumberFormat="1" applyFont="1" applyFill="1" applyBorder="1" applyAlignment="1">
      <alignment horizontal="right" vertical="center" wrapText="1"/>
    </xf>
    <xf numFmtId="0" fontId="4" fillId="2" borderId="0" xfId="0" applyFont="1" applyFill="1"/>
    <xf numFmtId="0" fontId="2" fillId="2" borderId="0" xfId="0" applyFont="1" applyFill="1"/>
    <xf numFmtId="0" fontId="5" fillId="5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vertical="center" wrapText="1"/>
    </xf>
    <xf numFmtId="4" fontId="6" fillId="2" borderId="3" xfId="0" applyNumberFormat="1" applyFont="1" applyFill="1" applyBorder="1" applyAlignment="1">
      <alignment vertical="center" wrapText="1"/>
    </xf>
    <xf numFmtId="4" fontId="6" fillId="2" borderId="4" xfId="0" applyNumberFormat="1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14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0" borderId="2" xfId="1" applyFont="1" applyBorder="1" applyAlignment="1" applyProtection="1">
      <alignment horizontal="center" vertical="center" wrapText="1"/>
    </xf>
    <xf numFmtId="0" fontId="11" fillId="0" borderId="3" xfId="1" applyFont="1" applyBorder="1" applyAlignment="1" applyProtection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right" vertical="center" wrapText="1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aulinallugll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Z140"/>
  <sheetViews>
    <sheetView tabSelected="1" topLeftCell="E11" workbookViewId="0">
      <selection activeCell="J14" sqref="J14:M14"/>
    </sheetView>
  </sheetViews>
  <sheetFormatPr baseColWidth="10" defaultRowHeight="15"/>
  <cols>
    <col min="1" max="1" width="6.28515625" customWidth="1"/>
    <col min="2" max="2" width="30.5703125" customWidth="1"/>
    <col min="3" max="3" width="23.14062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>
      <c r="A1" s="36" t="s">
        <v>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1"/>
    </row>
    <row r="2" spans="1:78" ht="27.75" customHeight="1">
      <c r="A2" s="36" t="s">
        <v>19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1"/>
    </row>
    <row r="3" spans="1:78" ht="31.5" customHeight="1">
      <c r="A3" s="41" t="s">
        <v>9</v>
      </c>
      <c r="B3" s="42"/>
      <c r="C3" s="42"/>
      <c r="D3" s="42"/>
      <c r="E3" s="42"/>
      <c r="F3" s="42"/>
      <c r="G3" s="42"/>
      <c r="H3" s="42"/>
      <c r="I3" s="37" t="s">
        <v>10</v>
      </c>
      <c r="J3" s="37"/>
      <c r="K3" s="37"/>
      <c r="L3" s="37"/>
      <c r="M3" s="37"/>
    </row>
    <row r="4" spans="1:78" s="9" customFormat="1" ht="56.25" customHeight="1">
      <c r="A4" s="11" t="s">
        <v>6</v>
      </c>
      <c r="B4" s="11" t="s">
        <v>20</v>
      </c>
      <c r="C4" s="11" t="s">
        <v>18</v>
      </c>
      <c r="D4" s="11" t="s">
        <v>21</v>
      </c>
      <c r="E4" s="11" t="s">
        <v>22</v>
      </c>
      <c r="F4" s="11" t="s">
        <v>23</v>
      </c>
      <c r="G4" s="11" t="s">
        <v>8</v>
      </c>
      <c r="H4" s="11" t="s">
        <v>17</v>
      </c>
      <c r="I4" s="11" t="s">
        <v>11</v>
      </c>
      <c r="J4" s="11" t="s">
        <v>12</v>
      </c>
      <c r="K4" s="11" t="s">
        <v>13</v>
      </c>
      <c r="L4" s="11" t="s">
        <v>14</v>
      </c>
      <c r="M4" s="11" t="s">
        <v>15</v>
      </c>
    </row>
    <row r="5" spans="1:78" s="1" customFormat="1" ht="48" customHeight="1">
      <c r="A5" s="3">
        <v>1</v>
      </c>
      <c r="B5" s="18" t="s">
        <v>26</v>
      </c>
      <c r="C5" s="18" t="s">
        <v>32</v>
      </c>
      <c r="D5" s="3" t="s">
        <v>24</v>
      </c>
      <c r="E5" s="20" t="s">
        <v>28</v>
      </c>
      <c r="F5" s="21" t="s">
        <v>29</v>
      </c>
      <c r="G5" s="8">
        <v>935</v>
      </c>
      <c r="H5" s="8">
        <f t="shared" ref="H5" si="0">G5*12</f>
        <v>11220</v>
      </c>
      <c r="I5" s="8">
        <v>0</v>
      </c>
      <c r="J5" s="8">
        <v>0</v>
      </c>
      <c r="K5" s="8">
        <v>0</v>
      </c>
      <c r="L5" s="8">
        <v>0</v>
      </c>
      <c r="M5" s="8">
        <f>+I5+J5+K5+L5</f>
        <v>0</v>
      </c>
    </row>
    <row r="6" spans="1:78" s="1" customFormat="1" ht="48" customHeight="1">
      <c r="A6" s="3">
        <v>2</v>
      </c>
      <c r="B6" s="18" t="s">
        <v>27</v>
      </c>
      <c r="C6" s="19" t="s">
        <v>34</v>
      </c>
      <c r="D6" s="3" t="s">
        <v>24</v>
      </c>
      <c r="E6" s="20" t="s">
        <v>28</v>
      </c>
      <c r="F6" s="21" t="s">
        <v>29</v>
      </c>
      <c r="G6" s="8">
        <v>675</v>
      </c>
      <c r="H6" s="8">
        <f>G6*12</f>
        <v>8100</v>
      </c>
      <c r="I6" s="8">
        <v>0</v>
      </c>
      <c r="J6" s="8">
        <v>0</v>
      </c>
      <c r="K6" s="8">
        <v>0</v>
      </c>
      <c r="L6" s="8">
        <v>0</v>
      </c>
      <c r="M6" s="8">
        <f t="shared" ref="M6" si="1">+I6+J6+K6+L6</f>
        <v>0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</row>
    <row r="7" spans="1:78" s="1" customFormat="1" ht="48" customHeight="1">
      <c r="A7" s="2">
        <v>3</v>
      </c>
      <c r="B7" s="22" t="s">
        <v>37</v>
      </c>
      <c r="C7" s="18" t="s">
        <v>33</v>
      </c>
      <c r="D7" s="3" t="s">
        <v>24</v>
      </c>
      <c r="E7" s="20" t="s">
        <v>28</v>
      </c>
      <c r="F7" s="21" t="s">
        <v>30</v>
      </c>
      <c r="G7" s="8">
        <v>396</v>
      </c>
      <c r="H7" s="8">
        <f>+G7*12</f>
        <v>4752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</row>
    <row r="8" spans="1:78" s="1" customFormat="1" ht="48" customHeight="1">
      <c r="A8" s="2">
        <v>4</v>
      </c>
      <c r="B8" s="22" t="s">
        <v>38</v>
      </c>
      <c r="C8" s="18" t="s">
        <v>33</v>
      </c>
      <c r="D8" s="3" t="s">
        <v>24</v>
      </c>
      <c r="E8" s="20" t="s">
        <v>28</v>
      </c>
      <c r="F8" s="21" t="s">
        <v>30</v>
      </c>
      <c r="G8" s="8">
        <v>396</v>
      </c>
      <c r="H8" s="8">
        <f>+G8*12</f>
        <v>4752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</row>
    <row r="9" spans="1:78" s="1" customFormat="1" ht="48" customHeight="1">
      <c r="A9" s="2">
        <v>5</v>
      </c>
      <c r="B9" s="22" t="s">
        <v>39</v>
      </c>
      <c r="C9" s="18" t="s">
        <v>33</v>
      </c>
      <c r="D9" s="3" t="s">
        <v>24</v>
      </c>
      <c r="E9" s="20" t="s">
        <v>28</v>
      </c>
      <c r="F9" s="21" t="s">
        <v>30</v>
      </c>
      <c r="G9" s="8">
        <v>396</v>
      </c>
      <c r="H9" s="8">
        <f>+G9*12</f>
        <v>4752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</row>
    <row r="10" spans="1:78" s="1" customFormat="1" ht="48" customHeight="1">
      <c r="A10" s="2">
        <v>6</v>
      </c>
      <c r="B10" s="22" t="s">
        <v>40</v>
      </c>
      <c r="C10" s="18" t="s">
        <v>33</v>
      </c>
      <c r="D10" s="3" t="s">
        <v>24</v>
      </c>
      <c r="E10" s="20" t="s">
        <v>28</v>
      </c>
      <c r="F10" s="21" t="s">
        <v>30</v>
      </c>
      <c r="G10" s="8">
        <v>396</v>
      </c>
      <c r="H10" s="8">
        <f>+G10*12</f>
        <v>4752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</row>
    <row r="11" spans="1:78" s="1" customFormat="1" ht="35.25" customHeight="1">
      <c r="A11" s="38" t="s">
        <v>16</v>
      </c>
      <c r="B11" s="39"/>
      <c r="C11" s="40"/>
      <c r="D11" s="16"/>
      <c r="E11" s="17"/>
      <c r="F11" s="17"/>
      <c r="G11" s="12">
        <f t="shared" ref="G11:M11" si="2">SUM(G5:G6)</f>
        <v>1610</v>
      </c>
      <c r="H11" s="12">
        <f t="shared" si="2"/>
        <v>19320</v>
      </c>
      <c r="I11" s="12">
        <f t="shared" si="2"/>
        <v>0</v>
      </c>
      <c r="J11" s="13">
        <f t="shared" si="2"/>
        <v>0</v>
      </c>
      <c r="K11" s="14">
        <f t="shared" si="2"/>
        <v>0</v>
      </c>
      <c r="L11" s="15">
        <f t="shared" si="2"/>
        <v>0</v>
      </c>
      <c r="M11" s="12">
        <f t="shared" si="2"/>
        <v>0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</row>
    <row r="12" spans="1:78" ht="33" customHeight="1">
      <c r="A12" s="23" t="s">
        <v>0</v>
      </c>
      <c r="B12" s="24"/>
      <c r="C12" s="24"/>
      <c r="D12" s="24"/>
      <c r="E12" s="24"/>
      <c r="F12" s="24"/>
      <c r="G12" s="24"/>
      <c r="H12" s="24"/>
      <c r="I12" s="25"/>
      <c r="J12" s="26">
        <v>43708</v>
      </c>
      <c r="K12" s="27"/>
      <c r="L12" s="27"/>
      <c r="M12" s="28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</row>
    <row r="13" spans="1:78" ht="24" customHeight="1">
      <c r="A13" s="23" t="s">
        <v>4</v>
      </c>
      <c r="B13" s="24"/>
      <c r="C13" s="24"/>
      <c r="D13" s="24"/>
      <c r="E13" s="24"/>
      <c r="F13" s="24"/>
      <c r="G13" s="24"/>
      <c r="H13" s="24"/>
      <c r="I13" s="25"/>
      <c r="J13" s="29" t="s">
        <v>25</v>
      </c>
      <c r="K13" s="27"/>
      <c r="L13" s="27"/>
      <c r="M13" s="28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</row>
    <row r="14" spans="1:78" ht="38.25" customHeight="1">
      <c r="A14" s="23" t="s">
        <v>3</v>
      </c>
      <c r="B14" s="24"/>
      <c r="C14" s="24"/>
      <c r="D14" s="24"/>
      <c r="E14" s="24"/>
      <c r="F14" s="24"/>
      <c r="G14" s="24"/>
      <c r="H14" s="24"/>
      <c r="I14" s="25"/>
      <c r="J14" s="30" t="s">
        <v>35</v>
      </c>
      <c r="K14" s="31"/>
      <c r="L14" s="31"/>
      <c r="M14" s="32"/>
      <c r="N14" s="1"/>
    </row>
    <row r="15" spans="1:78" ht="29.25" customHeight="1">
      <c r="A15" s="23" t="s">
        <v>7</v>
      </c>
      <c r="B15" s="24"/>
      <c r="C15" s="24"/>
      <c r="D15" s="24"/>
      <c r="E15" s="24"/>
      <c r="F15" s="24"/>
      <c r="G15" s="24"/>
      <c r="H15" s="24"/>
      <c r="I15" s="25"/>
      <c r="J15" s="29" t="s">
        <v>31</v>
      </c>
      <c r="K15" s="27"/>
      <c r="L15" s="27"/>
      <c r="M15" s="28"/>
      <c r="N15" s="1"/>
    </row>
    <row r="16" spans="1:78" ht="29.25" customHeight="1">
      <c r="A16" s="23" t="s">
        <v>1</v>
      </c>
      <c r="B16" s="24"/>
      <c r="C16" s="24"/>
      <c r="D16" s="24"/>
      <c r="E16" s="24"/>
      <c r="F16" s="24"/>
      <c r="G16" s="24"/>
      <c r="H16" s="24"/>
      <c r="I16" s="25"/>
      <c r="J16" s="33" t="s">
        <v>41</v>
      </c>
      <c r="K16" s="34"/>
      <c r="L16" s="34"/>
      <c r="M16" s="35"/>
      <c r="N16" s="1"/>
    </row>
    <row r="17" spans="1:14" ht="29.25" customHeight="1">
      <c r="A17" s="23" t="s">
        <v>2</v>
      </c>
      <c r="B17" s="24"/>
      <c r="C17" s="24"/>
      <c r="D17" s="24"/>
      <c r="E17" s="24"/>
      <c r="F17" s="24"/>
      <c r="G17" s="24"/>
      <c r="H17" s="24"/>
      <c r="I17" s="25"/>
      <c r="J17" s="29" t="s">
        <v>36</v>
      </c>
      <c r="K17" s="27"/>
      <c r="L17" s="27"/>
      <c r="M17" s="28"/>
      <c r="N17" s="1"/>
    </row>
    <row r="18" spans="1:14" ht="12.75" customHeight="1">
      <c r="A18" s="4"/>
      <c r="B18" s="4"/>
      <c r="C18" s="5"/>
      <c r="D18" s="5"/>
      <c r="E18" s="5"/>
      <c r="F18" s="5"/>
      <c r="G18" s="5"/>
      <c r="H18" s="1"/>
      <c r="I18" s="1"/>
      <c r="J18" s="1"/>
      <c r="K18" s="1"/>
      <c r="L18" s="1"/>
      <c r="M18" s="1"/>
      <c r="N18" s="1"/>
    </row>
    <row r="19" spans="1:14" s="1" customFormat="1">
      <c r="A19" s="10"/>
      <c r="B19" s="10"/>
    </row>
    <row r="20" spans="1:14" s="1" customFormat="1"/>
    <row r="21" spans="1:14" s="1" customFormat="1"/>
    <row r="22" spans="1:14" s="1" customFormat="1"/>
    <row r="23" spans="1:14" s="1" customFormat="1"/>
    <row r="24" spans="1:14" s="1" customFormat="1"/>
    <row r="25" spans="1:14" s="1" customFormat="1"/>
    <row r="26" spans="1:14" s="1" customFormat="1"/>
    <row r="27" spans="1:14" s="1" customFormat="1"/>
    <row r="28" spans="1:14" s="1" customFormat="1"/>
    <row r="29" spans="1:14" s="1" customFormat="1"/>
    <row r="30" spans="1:14" s="1" customFormat="1"/>
    <row r="31" spans="1:14" s="1" customFormat="1"/>
    <row r="32" spans="1:14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</sheetData>
  <mergeCells count="17">
    <mergeCell ref="A2:M2"/>
    <mergeCell ref="A1:M1"/>
    <mergeCell ref="I3:M3"/>
    <mergeCell ref="A12:I12"/>
    <mergeCell ref="A13:I13"/>
    <mergeCell ref="A11:C11"/>
    <mergeCell ref="A3:H3"/>
    <mergeCell ref="A16:I16"/>
    <mergeCell ref="A17:I17"/>
    <mergeCell ref="J12:M12"/>
    <mergeCell ref="J13:M13"/>
    <mergeCell ref="J14:M14"/>
    <mergeCell ref="J15:M15"/>
    <mergeCell ref="J16:M16"/>
    <mergeCell ref="J17:M17"/>
    <mergeCell ref="A14:I14"/>
    <mergeCell ref="A15:I15"/>
  </mergeCells>
  <hyperlinks>
    <hyperlink ref="J16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&amp;C&amp;G</oddHeader>
    <oddFooter>&amp;R&amp;F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REMUNERACIÓN MENSUAL</vt:lpstr>
      <vt:lpstr>Hoja2</vt:lpstr>
      <vt:lpstr>Hoja3</vt:lpstr>
      <vt:lpstr>'REMUNERACIÓN MENSUAL'!Área_de_impresión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</cp:lastModifiedBy>
  <cp:lastPrinted>2018-03-28T04:05:38Z</cp:lastPrinted>
  <dcterms:created xsi:type="dcterms:W3CDTF">2011-04-19T14:26:13Z</dcterms:created>
  <dcterms:modified xsi:type="dcterms:W3CDTF">2020-04-17T22:49:34Z</dcterms:modified>
</cp:coreProperties>
</file>